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wot" sheetId="1" r:id="rId1"/>
    <sheet name="ส่วนที่2" sheetId="2" r:id="rId2"/>
    <sheet name="ประเมินผล" sheetId="3" r:id="rId3"/>
  </sheets>
  <calcPr calcId="125725"/>
</workbook>
</file>

<file path=xl/calcChain.xml><?xml version="1.0" encoding="utf-8"?>
<calcChain xmlns="http://schemas.openxmlformats.org/spreadsheetml/2006/main">
  <c r="H30" i="3"/>
  <c r="I30"/>
  <c r="G30"/>
  <c r="F30" l="1"/>
  <c r="E30"/>
  <c r="D30"/>
  <c r="C30"/>
  <c r="J32" i="2"/>
  <c r="H32"/>
  <c r="F32"/>
  <c r="D32"/>
  <c r="I32"/>
  <c r="G32"/>
  <c r="E32"/>
  <c r="C32"/>
</calcChain>
</file>

<file path=xl/sharedStrings.xml><?xml version="1.0" encoding="utf-8"?>
<sst xmlns="http://schemas.openxmlformats.org/spreadsheetml/2006/main" count="229" uniqueCount="168">
  <si>
    <t>๓.  การวิเคราะห์เพื่อการพัฒนา</t>
  </si>
  <si>
    <t>๓.๑  การวิเคราะห์กรอบการจัดทำยุทธศาสตร์ขององค์กรปกครองส่วนท้องถิ่น</t>
  </si>
  <si>
    <t>ยุทธศาสตร์</t>
  </si>
  <si>
    <t>การวิเคราะห์จุดแข็ง</t>
  </si>
  <si>
    <t>(S =  Strength)</t>
  </si>
  <si>
    <t>(W = Weakness)</t>
  </si>
  <si>
    <t>(O = Opportunety)</t>
  </si>
  <si>
    <t>(T = Threat)</t>
  </si>
  <si>
    <t>การวิเคราะห์จุดอ่อน</t>
  </si>
  <si>
    <t>การวิเคราะห์โอกาส</t>
  </si>
  <si>
    <t>การวิเคราะห์อุปสรรค</t>
  </si>
  <si>
    <t>1. ด้านโครงสร้างพื้นฐาน</t>
  </si>
  <si>
    <t>1.  การคมนาคมภายในตำบลมีความสะดวก</t>
  </si>
  <si>
    <t>๒. ระบบสาธารณูปโภคพื้นฐานมีครบทุกหมู่บ้าน</t>
  </si>
  <si>
    <t>๑. งบประมาณในการพัฒนาด้าน</t>
  </si>
  <si>
    <t>๓. ระบบประปาให้บริการประชาชนได้ ๒๔ ชม.</t>
  </si>
  <si>
    <t>๒. ประชาชนขาดจิตสำนึกในการ</t>
  </si>
  <si>
    <t>ดูแลรักษาสาธารณประโยชน์</t>
  </si>
  <si>
    <t>๑. การถ่ายโอนภารกิจ งบประมาณ</t>
  </si>
  <si>
    <t>จากส่วนกลาง ทำให้มีโอกาสพัฒนาด้าน</t>
  </si>
  <si>
    <t>โครงสร้างพื้นฐานมากขึ้น</t>
  </si>
  <si>
    <t>๑. รถบรรทุกที่บรรทุกน้ำหนักเกิน</t>
  </si>
  <si>
    <t>กำหนดวิ่งผ่านทำให้ถนนชำรุด</t>
  </si>
  <si>
    <t>เสียหาย</t>
  </si>
  <si>
    <t>๒. รัฐบาลมีการเปลี่ยนแปลงบ่อย</t>
  </si>
  <si>
    <t>ทำให้นโยบายขาดความต่อเนื่อง</t>
  </si>
  <si>
    <t>๒. ด้านสังคม</t>
  </si>
  <si>
    <t>๒. ผู้นำชุมชนมีความเข้มแข็ง เสียสละ</t>
  </si>
  <si>
    <t>๓. ไม่มีปัญหาอาชญากรรม</t>
  </si>
  <si>
    <t>๑.นโยบายรัฐบาลในการแก้ปัญหาความ</t>
  </si>
  <si>
    <t>ยากจน ยกระดับรายได้ของประชาชน</t>
  </si>
  <si>
    <t>๒. ได้รับเงินอุดหนุนจากรัฐบาล</t>
  </si>
  <si>
    <t>๑. ความเปลี่ยนแปลงทางสังคม</t>
  </si>
  <si>
    <t xml:space="preserve">๑. ชุมชนมีความเข้มแข็ง </t>
  </si>
  <si>
    <t>๑. ประชาชนส่วนใหญ่อยู่ในวัย</t>
  </si>
  <si>
    <t>นอกแรงงาน</t>
  </si>
  <si>
    <t>เน้นวัตถุนิยม</t>
  </si>
  <si>
    <t>๓. ด้านแหล่งน้ำ</t>
  </si>
  <si>
    <t>๑. มีแหล่งน้ำธรรมชาติไหลผ่านทุกหมู่บ้าน</t>
  </si>
  <si>
    <t>๑. ยุทธศาสตร์บริหารจัดการทรัพยากรน้ำ</t>
  </si>
  <si>
    <t>ระยะยาว 10 ปี (พ.ศ.2558-2569)</t>
  </si>
  <si>
    <t>ของรัฐบาล ทำให้สามารถแก้ปัญหาน้ำ</t>
  </si>
  <si>
    <t>๔. ด้านเศรษฐกิจ</t>
  </si>
  <si>
    <t>๑. มีไม้เศรษฐกิจที่สำคัญ คือยางพารา</t>
  </si>
  <si>
    <t>๒. มีแหล่งรับซื้อสินค้าทางการเกษตรภายในตำบล</t>
  </si>
  <si>
    <t>จำนวนมาก</t>
  </si>
  <si>
    <t>๑. ราคาสินค้าเกษตรขึ้น ลง ตาม</t>
  </si>
  <si>
    <t>ราคาตลาด  เกษตรกรไม่สามารถ</t>
  </si>
  <si>
    <t>กำหนดราคาได้</t>
  </si>
  <si>
    <t>๑. ยุทธศาสตร์จังหวัดบึงกาฬในการสร้าง</t>
  </si>
  <si>
    <t>สะพานข้ามแม่น้ำโขง ทำให้มีโอกาส</t>
  </si>
  <si>
    <t>ขยายตลาดสินค้าทางการเกษตรไปต่าง</t>
  </si>
  <si>
    <t>ประเทศ</t>
  </si>
  <si>
    <t>๒. สินค้าเกษตรที่เป็นหลักมีเพียง</t>
  </si>
  <si>
    <t>อย่างเดียวทำให้เสี่ยงต่อการขาดทุน</t>
  </si>
  <si>
    <t xml:space="preserve">5. ด้านการศึกษา </t>
  </si>
  <si>
    <t>ศาสนาและวัฒนธรรม</t>
  </si>
  <si>
    <t>๑. ประชาชนนับถือศาสนาพุทธ เพียงศาสนาเดียว</t>
  </si>
  <si>
    <t>ลูก หลานไปเรียนในตัวเมือง</t>
  </si>
  <si>
    <t>ทำให้ไม่มีความขัดแย้งทางด้านศาสนา</t>
  </si>
  <si>
    <t>๒. มีประเพณีอันดีงาม ปรากฎชัดเจน</t>
  </si>
  <si>
    <t>๑. สถานศึกษาในตำบลยังไม่ได้</t>
  </si>
  <si>
    <t>มาตรฐาน</t>
  </si>
  <si>
    <t>1.นโยบายรัฐบาลด้านการศึกษา เรียนฟรี</t>
  </si>
  <si>
    <t>๑๒ ปี นับจาก ก่อนวัยเรียน - ม. ๓</t>
  </si>
  <si>
    <t>อปท.มีโอกาสได้รับเงินสนับสนุนงบ</t>
  </si>
  <si>
    <t>ประมาณด้านการศึกษา มากขึ้น</t>
  </si>
  <si>
    <t>๒. ค่านิยมของประชาชนในการส่ง</t>
  </si>
  <si>
    <t>๑. การบริการของโรงเรียนเอกชน</t>
  </si>
  <si>
    <t>๖. ด้านสาธารณสุข</t>
  </si>
  <si>
    <t>๑. มีโรงพยาบาลส่งเสริมสุขภาพภายในตำบล</t>
  </si>
  <si>
    <t>๒. มีอาสาสมัครด้านสาธารณสุขแต่ละหมู่บ้าน</t>
  </si>
  <si>
    <t>๗. ด้านทรัพยากรธรรมชาติ</t>
  </si>
  <si>
    <t>และสิ่งแวดล้อม</t>
  </si>
  <si>
    <t>๘. ด้านการบริหารจัดการ</t>
  </si>
  <si>
    <t>๑. มีผู้บริหารเป็นคนในพื้นที่ ทำให้ทราบปัญหา</t>
  </si>
  <si>
    <t>ความต้องการของประชาชน</t>
  </si>
  <si>
    <t xml:space="preserve">ส่วนที่  ๒  </t>
  </si>
  <si>
    <t>๑.๑  สรุปสถานการณ์การพัฒนา การตั้งงบประมาณ การเบิกจ่ายงบประมาณ</t>
  </si>
  <si>
    <t xml:space="preserve">      -  การตั้งงบประมาณ</t>
  </si>
  <si>
    <t>จำนวน</t>
  </si>
  <si>
    <t>งบประมาณ</t>
  </si>
  <si>
    <t>โครงการ</t>
  </si>
  <si>
    <t xml:space="preserve">ยุทธศาสตร์ด้านการศึกษา </t>
  </si>
  <si>
    <t>สรุปผลการพัฒนาท้องถิ่นตามแผนพัฒนาท้องถิ่น (พ.ศ. ๒๕๕๗ - ๒๕๖๐ )</t>
  </si>
  <si>
    <t>๑.  สรุปผลการดำเนินงานตามงบประมาณที่ได้รับ และการเบิกจ่ายงบประมาณ ในปีงบประมาณ พ.ศ. ๒๕๕๗ - ๒๕๖๐</t>
  </si>
  <si>
    <t xml:space="preserve"> - </t>
  </si>
  <si>
    <t xml:space="preserve"> -</t>
  </si>
  <si>
    <t>รวม</t>
  </si>
  <si>
    <t>(บาท)</t>
  </si>
  <si>
    <t>ด้านโครงสร้างพื้นฐาน</t>
  </si>
  <si>
    <t>ด้านสังคม</t>
  </si>
  <si>
    <t>ด้านแหล่งน้ำ</t>
  </si>
  <si>
    <t>ด้านเศรษฐกิจ</t>
  </si>
  <si>
    <t>ด้านสาธารณสุข</t>
  </si>
  <si>
    <t>ยุทธศาสตร์ด้านทรัพยากร</t>
  </si>
  <si>
    <t>ธรรมชาติและสิ่งแวดล้อม</t>
  </si>
  <si>
    <t>ยุทธศาสตร์ด้าน</t>
  </si>
  <si>
    <t>การบริหารจัดการ</t>
  </si>
  <si>
    <t>1.</t>
  </si>
  <si>
    <t>2.</t>
  </si>
  <si>
    <t>3.</t>
  </si>
  <si>
    <t>4.</t>
  </si>
  <si>
    <t>5.</t>
  </si>
  <si>
    <t>6.</t>
  </si>
  <si>
    <t>7.</t>
  </si>
  <si>
    <t>8.</t>
  </si>
  <si>
    <t>1.2  การประเมินผลการนำแผนพัฒนาท้องถิ่นไปปฏิบัติในเชิงปริมาณและเชิงคุณภาพ</t>
  </si>
  <si>
    <t>การประเมินผลการนำแผนพัฒนาท้องถิ่นไปปฏิบัติในเชิงปริมาณ</t>
  </si>
  <si>
    <t>จำนวนโครงการในแผนพัฒนา</t>
  </si>
  <si>
    <t>จำนวนโครงการที่ดำเนินการ</t>
  </si>
  <si>
    <t>โครงสร้างพื้นฐานมีไม่เพียงพอ</t>
  </si>
  <si>
    <t>๒. แรงงานมาจากประเทศเพื่อนบ้าน</t>
  </si>
  <si>
    <t>ทำให้นำสิ่งผิดกฎหมายเข้ามาด้วย</t>
  </si>
  <si>
    <t>๑. แหล่งน้ำไม่ได้รับการพัฒนา</t>
  </si>
  <si>
    <t xml:space="preserve">   เนื่องจากขาดงบประมาณ</t>
  </si>
  <si>
    <t xml:space="preserve">อุปโภค-บริโภค และน้ำเพื่อการเกษตร </t>
  </si>
  <si>
    <t>๑. พ่อค้าคนกลางที่รับซื้อผลผลิต</t>
  </si>
  <si>
    <t xml:space="preserve">    ทางการเกษตรเปลี่ยนไปเรื่อยๆ</t>
  </si>
  <si>
    <t xml:space="preserve">    ไม่มีความแน่นอน</t>
  </si>
  <si>
    <t>๓. สถานศึกษาภายในตำบลมีปริมาณเพียงพอ</t>
  </si>
  <si>
    <t xml:space="preserve">    ในเชิงรุก โดยเข้ามาบริการรับ-</t>
  </si>
  <si>
    <t xml:space="preserve">    ส่งเด็กนักเรียนถึงหน้าบ้าน ส่งผล</t>
  </si>
  <si>
    <t xml:space="preserve">    กระทบต่อศูนย์พัฒนาเด็กเล็ก</t>
  </si>
  <si>
    <t xml:space="preserve">    และโรงเรียนในเขตตำบล</t>
  </si>
  <si>
    <t>๑. อสม.ได้รับเงินค่าตอบแทนจากรัฐบาล</t>
  </si>
  <si>
    <t xml:space="preserve">    ทำให้มีกำลังใจทำงาน</t>
  </si>
  <si>
    <t>๑. ประชาชนมีจิตสำนึกอนุรักษ์ทรัพยากรธรรมชาติ</t>
  </si>
  <si>
    <t>๒. ทรัพยากรธรรมชาติมีความอุดมสมบูรณ์</t>
  </si>
  <si>
    <t>๑. ขาดงบประมาณในการบำรุง</t>
  </si>
  <si>
    <t xml:space="preserve">    รักษาทรัพยากรธรรมชาติ</t>
  </si>
  <si>
    <t>ยุทธศาสตร์ด้านสังคม</t>
  </si>
  <si>
    <t>ยุทธศาสตร์ด้านแหล่งน้ำ</t>
  </si>
  <si>
    <t>ยุทธศาสตร์ด้านเศรษฐกิจ</t>
  </si>
  <si>
    <t>ยุทธศาสตร์ด้านสาธารณสุข</t>
  </si>
  <si>
    <t>1. การประสานของบประมาณจาก</t>
  </si>
  <si>
    <t>รัฐบาล ทำได้ล่าช้า</t>
  </si>
  <si>
    <t xml:space="preserve">    ยากต่อการต่อรองราคา</t>
  </si>
  <si>
    <t>1. บุคลากรด้านการสาธารณสุข</t>
  </si>
  <si>
    <t>ของหน่วยงานราชการ มีไม่เพียงพอ</t>
  </si>
  <si>
    <t>1. ประชาชน ใช้สารเคมีทางการ</t>
  </si>
  <si>
    <t>เกษตร ทำให้เป็นปัญหาด้านสุขภาพ</t>
  </si>
  <si>
    <t>1. ยุทธศาสตร์ชาติ และแผนพัฒนาฯฉบับ</t>
  </si>
  <si>
    <t>ที่ ๑๒ เน้นในเรื่องของการรักษาทรัพยากร</t>
  </si>
  <si>
    <t>ธรรมชาติและสิ่งแวดล้อม ส่งผลให้เกิดการ</t>
  </si>
  <si>
    <t>อนุรักษ์และพัฒนาทรัพยากรธรรมชาติ</t>
  </si>
  <si>
    <t>๑. กระแสนิยมการซื้อขายไม้ธรรมชาติ</t>
  </si>
  <si>
    <t>หายาก ซึ่งได้ค่าตอบแทนสูง ทำให้</t>
  </si>
  <si>
    <t>ป่าไม้ธรรมชาติถูกลักลอบตัด</t>
  </si>
  <si>
    <t>๑. บุคลากรยังขาดทักษะการทำงาน</t>
  </si>
  <si>
    <t>๒. งบประมาณในการบริหารงาน</t>
  </si>
  <si>
    <t>มีไม่เพียงพอ</t>
  </si>
  <si>
    <t>ทำให้ได้รับงบประมาณในการพัฒนาเพิ่ม</t>
  </si>
  <si>
    <t>มากขึ้น</t>
  </si>
  <si>
    <t>๑. ได้รับการถ่ายโอนภารกิจจากส่วนกลาง</t>
  </si>
  <si>
    <t>๒. โอกาสในการเปลี่ยนฐานะจากองค์การ</t>
  </si>
  <si>
    <t xml:space="preserve">บริหารส่วนตำบลเป็นเทศบาล ในอนาคต </t>
  </si>
  <si>
    <t>ทำให้มีโอกาสได้รับงบประมาณในการพัฒนา</t>
  </si>
  <si>
    <t>เพิ่มมากขึ้น</t>
  </si>
  <si>
    <t>๑.  การดำเนินงานบางอย่างต้องรอ</t>
  </si>
  <si>
    <t>การสั่งการจากรัฐบาลส่วนกลาง ทำให้</t>
  </si>
  <si>
    <t xml:space="preserve">การดำเนินการล่าช้า </t>
  </si>
  <si>
    <t>โครงสร้างพื้นฐาน</t>
  </si>
  <si>
    <t xml:space="preserve">ยุทธศาสตร์ด้าน </t>
  </si>
  <si>
    <t>การศึกษาศาสนา</t>
  </si>
  <si>
    <t>และวัฒนธรรม</t>
  </si>
  <si>
    <t>ยากรธรรมชาติ</t>
  </si>
  <si>
    <t>ยุทธศาสตร์ด้านทรัพ-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</si>
</sst>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2"/>
      <color theme="1"/>
      <name val="TH SarabunIT๙"/>
      <family val="2"/>
    </font>
    <font>
      <b/>
      <sz val="18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7" fontId="1" fillId="0" borderId="1" xfId="1" applyNumberFormat="1" applyFont="1" applyBorder="1"/>
    <xf numFmtId="187" fontId="1" fillId="0" borderId="0" xfId="1" applyNumberFormat="1" applyFont="1"/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2" xfId="1" applyNumberFormat="1" applyFont="1" applyBorder="1" applyAlignment="1">
      <alignment horizontal="center"/>
    </xf>
    <xf numFmtId="187" fontId="4" fillId="0" borderId="6" xfId="1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87" fontId="6" fillId="0" borderId="7" xfId="1" applyNumberFormat="1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/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12" xfId="0" applyFont="1" applyBorder="1"/>
    <xf numFmtId="0" fontId="1" fillId="0" borderId="7" xfId="0" applyFont="1" applyBorder="1"/>
    <xf numFmtId="0" fontId="1" fillId="0" borderId="12" xfId="0" applyFont="1" applyBorder="1" applyAlignment="1">
      <alignment horizontal="left"/>
    </xf>
    <xf numFmtId="60" fontId="1" fillId="0" borderId="12" xfId="0" applyNumberFormat="1" applyFont="1" applyBorder="1"/>
    <xf numFmtId="59" fontId="1" fillId="0" borderId="12" xfId="0" applyNumberFormat="1" applyFont="1" applyBorder="1"/>
    <xf numFmtId="60" fontId="1" fillId="0" borderId="7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87" fontId="1" fillId="0" borderId="4" xfId="1" applyNumberFormat="1" applyFont="1" applyBorder="1" applyAlignment="1">
      <alignment horizontal="center"/>
    </xf>
    <xf numFmtId="187" fontId="1" fillId="0" borderId="7" xfId="1" applyNumberFormat="1" applyFont="1" applyBorder="1" applyAlignment="1">
      <alignment horizontal="center"/>
    </xf>
    <xf numFmtId="187" fontId="1" fillId="0" borderId="5" xfId="1" applyNumberFormat="1" applyFont="1" applyBorder="1" applyAlignment="1">
      <alignment horizontal="center"/>
    </xf>
    <xf numFmtId="187" fontId="1" fillId="0" borderId="12" xfId="1" applyNumberFormat="1" applyFont="1" applyBorder="1"/>
    <xf numFmtId="187" fontId="1" fillId="0" borderId="6" xfId="1" applyNumberFormat="1" applyFont="1" applyBorder="1"/>
    <xf numFmtId="187" fontId="1" fillId="0" borderId="7" xfId="1" applyNumberFormat="1" applyFont="1" applyBorder="1"/>
    <xf numFmtId="187" fontId="1" fillId="0" borderId="9" xfId="1" applyNumberFormat="1" applyFont="1" applyBorder="1"/>
    <xf numFmtId="187" fontId="1" fillId="0" borderId="12" xfId="1" applyNumberFormat="1" applyFont="1" applyBorder="1" applyAlignment="1">
      <alignment horizontal="center"/>
    </xf>
    <xf numFmtId="187" fontId="1" fillId="0" borderId="6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7" fontId="8" fillId="0" borderId="0" xfId="1" applyNumberFormat="1" applyFont="1"/>
    <xf numFmtId="0" fontId="8" fillId="0" borderId="0" xfId="0" applyFont="1"/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187" fontId="3" fillId="0" borderId="9" xfId="1" applyNumberFormat="1" applyFont="1" applyBorder="1" applyAlignment="1">
      <alignment horizontal="center"/>
    </xf>
    <xf numFmtId="187" fontId="3" fillId="0" borderId="7" xfId="1" applyNumberFormat="1" applyFont="1" applyBorder="1"/>
    <xf numFmtId="0" fontId="3" fillId="0" borderId="6" xfId="1" applyNumberFormat="1" applyFont="1" applyBorder="1" applyAlignment="1">
      <alignment horizontal="center"/>
    </xf>
    <xf numFmtId="187" fontId="3" fillId="0" borderId="7" xfId="1" applyNumberFormat="1" applyFont="1" applyBorder="1" applyAlignment="1">
      <alignment horizontal="center"/>
    </xf>
    <xf numFmtId="187" fontId="3" fillId="0" borderId="12" xfId="1" applyNumberFormat="1" applyFont="1" applyBorder="1" applyAlignment="1">
      <alignment horizontal="center"/>
    </xf>
    <xf numFmtId="187" fontId="3" fillId="0" borderId="12" xfId="1" applyNumberFormat="1" applyFont="1" applyBorder="1"/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1" applyNumberFormat="1" applyFont="1" applyBorder="1" applyAlignment="1">
      <alignment horizontal="center"/>
    </xf>
    <xf numFmtId="0" fontId="7" fillId="0" borderId="0" xfId="0" applyFont="1"/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/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59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59" fontId="3" fillId="0" borderId="10" xfId="0" applyNumberFormat="1" applyFont="1" applyBorder="1" applyAlignment="1">
      <alignment horizontal="center"/>
    </xf>
    <xf numFmtId="59" fontId="3" fillId="0" borderId="13" xfId="0" applyNumberFormat="1" applyFont="1" applyBorder="1" applyAlignment="1">
      <alignment horizontal="center"/>
    </xf>
    <xf numFmtId="59" fontId="3" fillId="0" borderId="11" xfId="0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76"/>
  <sheetViews>
    <sheetView tabSelected="1" workbookViewId="0">
      <selection sqref="A1:E77"/>
    </sheetView>
  </sheetViews>
  <sheetFormatPr defaultRowHeight="18.75"/>
  <cols>
    <col min="1" max="1" width="18" style="1" customWidth="1"/>
    <col min="2" max="2" width="32" style="1" customWidth="1"/>
    <col min="3" max="3" width="23" style="1" customWidth="1"/>
    <col min="4" max="4" width="27.625" style="1" customWidth="1"/>
    <col min="5" max="5" width="23.875" style="1" customWidth="1"/>
    <col min="6" max="16384" width="9" style="1"/>
  </cols>
  <sheetData>
    <row r="3" spans="1:5" ht="20.25">
      <c r="A3" s="68" t="s">
        <v>0</v>
      </c>
    </row>
    <row r="4" spans="1:5" ht="20.25">
      <c r="A4" s="3" t="s">
        <v>1</v>
      </c>
    </row>
    <row r="6" spans="1:5">
      <c r="A6" s="26" t="s">
        <v>2</v>
      </c>
      <c r="B6" s="26" t="s">
        <v>3</v>
      </c>
      <c r="C6" s="26" t="s">
        <v>8</v>
      </c>
      <c r="D6" s="26" t="s">
        <v>9</v>
      </c>
      <c r="E6" s="26" t="s">
        <v>10</v>
      </c>
    </row>
    <row r="7" spans="1:5">
      <c r="A7" s="27"/>
      <c r="B7" s="27" t="s">
        <v>4</v>
      </c>
      <c r="C7" s="27" t="s">
        <v>5</v>
      </c>
      <c r="D7" s="27" t="s">
        <v>6</v>
      </c>
      <c r="E7" s="27" t="s">
        <v>7</v>
      </c>
    </row>
    <row r="8" spans="1:5">
      <c r="A8" s="28" t="s">
        <v>11</v>
      </c>
      <c r="B8" s="30" t="s">
        <v>12</v>
      </c>
      <c r="C8" s="28" t="s">
        <v>14</v>
      </c>
      <c r="D8" s="28" t="s">
        <v>18</v>
      </c>
      <c r="E8" s="28" t="s">
        <v>21</v>
      </c>
    </row>
    <row r="9" spans="1:5">
      <c r="A9" s="28"/>
      <c r="B9" s="28" t="s">
        <v>13</v>
      </c>
      <c r="C9" s="28" t="s">
        <v>111</v>
      </c>
      <c r="D9" s="28" t="s">
        <v>19</v>
      </c>
      <c r="E9" s="28" t="s">
        <v>22</v>
      </c>
    </row>
    <row r="10" spans="1:5">
      <c r="A10" s="28"/>
      <c r="B10" s="28" t="s">
        <v>15</v>
      </c>
      <c r="C10" s="28" t="s">
        <v>16</v>
      </c>
      <c r="D10" s="28" t="s">
        <v>20</v>
      </c>
      <c r="E10" s="28" t="s">
        <v>23</v>
      </c>
    </row>
    <row r="11" spans="1:5">
      <c r="A11" s="28"/>
      <c r="B11" s="28"/>
      <c r="C11" s="28" t="s">
        <v>17</v>
      </c>
      <c r="D11" s="28"/>
      <c r="E11" s="28" t="s">
        <v>24</v>
      </c>
    </row>
    <row r="12" spans="1:5">
      <c r="A12" s="28"/>
      <c r="B12" s="28"/>
      <c r="C12" s="28"/>
      <c r="D12" s="28"/>
      <c r="E12" s="28" t="s">
        <v>25</v>
      </c>
    </row>
    <row r="13" spans="1:5">
      <c r="A13" s="29"/>
      <c r="B13" s="29"/>
      <c r="C13" s="29"/>
      <c r="D13" s="29"/>
      <c r="E13" s="29"/>
    </row>
    <row r="14" spans="1:5">
      <c r="A14" s="28" t="s">
        <v>26</v>
      </c>
      <c r="B14" s="28" t="s">
        <v>33</v>
      </c>
      <c r="C14" s="28" t="s">
        <v>34</v>
      </c>
      <c r="D14" s="28" t="s">
        <v>29</v>
      </c>
      <c r="E14" s="28" t="s">
        <v>32</v>
      </c>
    </row>
    <row r="15" spans="1:5">
      <c r="A15" s="28"/>
      <c r="B15" s="28" t="s">
        <v>27</v>
      </c>
      <c r="C15" s="28" t="s">
        <v>35</v>
      </c>
      <c r="D15" s="28" t="s">
        <v>30</v>
      </c>
      <c r="E15" s="28" t="s">
        <v>36</v>
      </c>
    </row>
    <row r="16" spans="1:5">
      <c r="A16" s="28"/>
      <c r="B16" s="31" t="s">
        <v>28</v>
      </c>
      <c r="C16" s="28"/>
      <c r="D16" s="28" t="s">
        <v>31</v>
      </c>
      <c r="E16" s="31" t="s">
        <v>112</v>
      </c>
    </row>
    <row r="17" spans="1:5">
      <c r="A17" s="28"/>
      <c r="B17" s="28"/>
      <c r="C17" s="28"/>
      <c r="D17" s="28"/>
      <c r="E17" s="28" t="s">
        <v>113</v>
      </c>
    </row>
    <row r="18" spans="1:5">
      <c r="A18" s="29"/>
      <c r="B18" s="29"/>
      <c r="C18" s="29"/>
      <c r="D18" s="29"/>
      <c r="E18" s="29"/>
    </row>
    <row r="19" spans="1:5">
      <c r="A19" s="28" t="s">
        <v>37</v>
      </c>
      <c r="B19" s="28" t="s">
        <v>38</v>
      </c>
      <c r="C19" s="28" t="s">
        <v>114</v>
      </c>
      <c r="D19" s="28" t="s">
        <v>39</v>
      </c>
      <c r="E19" s="31" t="s">
        <v>135</v>
      </c>
    </row>
    <row r="20" spans="1:5">
      <c r="A20" s="28"/>
      <c r="B20" s="32"/>
      <c r="C20" s="28" t="s">
        <v>115</v>
      </c>
      <c r="D20" s="28" t="s">
        <v>40</v>
      </c>
      <c r="E20" s="28" t="s">
        <v>136</v>
      </c>
    </row>
    <row r="21" spans="1:5">
      <c r="A21" s="28"/>
      <c r="B21" s="28"/>
      <c r="C21" s="28"/>
      <c r="D21" s="28" t="s">
        <v>41</v>
      </c>
      <c r="E21" s="28"/>
    </row>
    <row r="22" spans="1:5">
      <c r="A22" s="28"/>
      <c r="B22" s="28"/>
      <c r="C22" s="28"/>
      <c r="D22" s="28" t="s">
        <v>116</v>
      </c>
      <c r="E22" s="28"/>
    </row>
    <row r="23" spans="1:5">
      <c r="A23" s="29"/>
      <c r="B23" s="29"/>
      <c r="C23" s="29"/>
      <c r="D23" s="29"/>
      <c r="E23" s="29"/>
    </row>
    <row r="24" spans="1:5">
      <c r="A24" s="25"/>
      <c r="B24" s="25"/>
      <c r="C24" s="25"/>
      <c r="D24" s="25"/>
      <c r="E24" s="25"/>
    </row>
    <row r="25" spans="1:5">
      <c r="A25" s="25"/>
      <c r="B25" s="25"/>
      <c r="C25" s="25"/>
      <c r="D25" s="25"/>
      <c r="E25" s="25">
        <v>38</v>
      </c>
    </row>
    <row r="26" spans="1:5">
      <c r="A26" s="25"/>
      <c r="B26" s="25"/>
      <c r="C26" s="25"/>
      <c r="D26" s="25"/>
      <c r="E26" s="25"/>
    </row>
    <row r="27" spans="1:5">
      <c r="A27" s="2"/>
      <c r="B27" s="2"/>
      <c r="C27" s="2"/>
      <c r="D27" s="2"/>
      <c r="E27" s="2"/>
    </row>
    <row r="28" spans="1:5">
      <c r="A28" s="26" t="s">
        <v>2</v>
      </c>
      <c r="B28" s="26" t="s">
        <v>3</v>
      </c>
      <c r="C28" s="26" t="s">
        <v>8</v>
      </c>
      <c r="D28" s="26" t="s">
        <v>9</v>
      </c>
      <c r="E28" s="26" t="s">
        <v>10</v>
      </c>
    </row>
    <row r="29" spans="1:5">
      <c r="A29" s="27"/>
      <c r="B29" s="27" t="s">
        <v>4</v>
      </c>
      <c r="C29" s="27" t="s">
        <v>5</v>
      </c>
      <c r="D29" s="27" t="s">
        <v>6</v>
      </c>
      <c r="E29" s="27" t="s">
        <v>7</v>
      </c>
    </row>
    <row r="30" spans="1:5" ht="11.25" customHeight="1">
      <c r="A30" s="28"/>
      <c r="B30" s="28"/>
      <c r="C30" s="28"/>
      <c r="D30" s="28"/>
      <c r="E30" s="28"/>
    </row>
    <row r="31" spans="1:5">
      <c r="A31" s="28" t="s">
        <v>42</v>
      </c>
      <c r="B31" s="28" t="s">
        <v>43</v>
      </c>
      <c r="C31" s="28" t="s">
        <v>46</v>
      </c>
      <c r="D31" s="28" t="s">
        <v>49</v>
      </c>
      <c r="E31" s="31" t="s">
        <v>117</v>
      </c>
    </row>
    <row r="32" spans="1:5">
      <c r="A32" s="28"/>
      <c r="B32" s="28" t="s">
        <v>44</v>
      </c>
      <c r="C32" s="28" t="s">
        <v>47</v>
      </c>
      <c r="D32" s="28" t="s">
        <v>50</v>
      </c>
      <c r="E32" s="28" t="s">
        <v>118</v>
      </c>
    </row>
    <row r="33" spans="1:5">
      <c r="A33" s="28"/>
      <c r="B33" s="28" t="s">
        <v>45</v>
      </c>
      <c r="C33" s="28" t="s">
        <v>48</v>
      </c>
      <c r="D33" s="28" t="s">
        <v>51</v>
      </c>
      <c r="E33" s="28" t="s">
        <v>119</v>
      </c>
    </row>
    <row r="34" spans="1:5">
      <c r="A34" s="28"/>
      <c r="B34" s="28"/>
      <c r="C34" s="31" t="s">
        <v>53</v>
      </c>
      <c r="D34" s="28" t="s">
        <v>52</v>
      </c>
      <c r="E34" s="28" t="s">
        <v>137</v>
      </c>
    </row>
    <row r="35" spans="1:5">
      <c r="A35" s="28"/>
      <c r="B35" s="28"/>
      <c r="C35" s="28" t="s">
        <v>54</v>
      </c>
      <c r="D35" s="28"/>
      <c r="E35" s="28"/>
    </row>
    <row r="36" spans="1:5">
      <c r="A36" s="29"/>
      <c r="B36" s="29"/>
      <c r="C36" s="29"/>
      <c r="D36" s="29"/>
      <c r="E36" s="29"/>
    </row>
    <row r="37" spans="1:5">
      <c r="A37" s="31" t="s">
        <v>55</v>
      </c>
      <c r="B37" s="28" t="s">
        <v>57</v>
      </c>
      <c r="C37" s="31" t="s">
        <v>61</v>
      </c>
      <c r="D37" s="31" t="s">
        <v>63</v>
      </c>
      <c r="E37" s="28" t="s">
        <v>68</v>
      </c>
    </row>
    <row r="38" spans="1:5">
      <c r="A38" s="28" t="s">
        <v>56</v>
      </c>
      <c r="B38" s="31" t="s">
        <v>59</v>
      </c>
      <c r="C38" s="28" t="s">
        <v>62</v>
      </c>
      <c r="D38" s="28" t="s">
        <v>64</v>
      </c>
      <c r="E38" s="28" t="s">
        <v>121</v>
      </c>
    </row>
    <row r="39" spans="1:5">
      <c r="A39" s="28"/>
      <c r="B39" s="31" t="s">
        <v>60</v>
      </c>
      <c r="C39" s="28" t="s">
        <v>67</v>
      </c>
      <c r="D39" s="28" t="s">
        <v>65</v>
      </c>
      <c r="E39" s="28" t="s">
        <v>122</v>
      </c>
    </row>
    <row r="40" spans="1:5">
      <c r="A40" s="28"/>
      <c r="B40" s="28" t="s">
        <v>120</v>
      </c>
      <c r="C40" s="28" t="s">
        <v>58</v>
      </c>
      <c r="D40" s="28" t="s">
        <v>66</v>
      </c>
      <c r="E40" s="28" t="s">
        <v>123</v>
      </c>
    </row>
    <row r="41" spans="1:5">
      <c r="A41" s="28"/>
      <c r="B41" s="28"/>
      <c r="C41" s="28"/>
      <c r="D41" s="28"/>
      <c r="E41" s="28" t="s">
        <v>124</v>
      </c>
    </row>
    <row r="42" spans="1:5">
      <c r="A42" s="29"/>
      <c r="B42" s="29"/>
      <c r="C42" s="29"/>
      <c r="D42" s="29"/>
      <c r="E42" s="29"/>
    </row>
    <row r="43" spans="1:5">
      <c r="A43" s="28" t="s">
        <v>69</v>
      </c>
      <c r="B43" s="28" t="s">
        <v>70</v>
      </c>
      <c r="C43" s="31" t="s">
        <v>138</v>
      </c>
      <c r="D43" s="31" t="s">
        <v>125</v>
      </c>
      <c r="E43" s="31" t="s">
        <v>140</v>
      </c>
    </row>
    <row r="44" spans="1:5">
      <c r="A44" s="28"/>
      <c r="B44" s="28" t="s">
        <v>71</v>
      </c>
      <c r="C44" s="28" t="s">
        <v>139</v>
      </c>
      <c r="D44" s="28" t="s">
        <v>126</v>
      </c>
      <c r="E44" s="28" t="s">
        <v>141</v>
      </c>
    </row>
    <row r="45" spans="1:5">
      <c r="A45" s="29"/>
      <c r="B45" s="33"/>
      <c r="C45" s="33"/>
      <c r="D45" s="29"/>
      <c r="E45" s="29"/>
    </row>
    <row r="46" spans="1:5">
      <c r="A46" s="28" t="s">
        <v>72</v>
      </c>
      <c r="B46" s="31" t="s">
        <v>127</v>
      </c>
      <c r="C46" s="28" t="s">
        <v>129</v>
      </c>
      <c r="D46" s="31" t="s">
        <v>142</v>
      </c>
      <c r="E46" s="28" t="s">
        <v>146</v>
      </c>
    </row>
    <row r="47" spans="1:5">
      <c r="A47" s="28" t="s">
        <v>73</v>
      </c>
      <c r="B47" s="28" t="s">
        <v>128</v>
      </c>
      <c r="C47" s="28" t="s">
        <v>130</v>
      </c>
      <c r="D47" s="28" t="s">
        <v>143</v>
      </c>
      <c r="E47" s="28" t="s">
        <v>147</v>
      </c>
    </row>
    <row r="48" spans="1:5">
      <c r="A48" s="28"/>
      <c r="B48" s="28"/>
      <c r="C48" s="28"/>
      <c r="D48" s="28" t="s">
        <v>144</v>
      </c>
      <c r="E48" s="28" t="s">
        <v>148</v>
      </c>
    </row>
    <row r="49" spans="1:5">
      <c r="A49" s="28"/>
      <c r="B49" s="28"/>
      <c r="C49" s="28"/>
      <c r="D49" s="28" t="s">
        <v>145</v>
      </c>
      <c r="E49" s="28"/>
    </row>
    <row r="50" spans="1:5">
      <c r="A50" s="29"/>
      <c r="B50" s="29"/>
      <c r="C50" s="29"/>
      <c r="D50" s="29"/>
      <c r="E50" s="29"/>
    </row>
    <row r="51" spans="1:5" s="25" customFormat="1">
      <c r="E51" s="25">
        <v>39</v>
      </c>
    </row>
    <row r="52" spans="1:5" s="25" customFormat="1"/>
    <row r="53" spans="1:5" s="25" customFormat="1"/>
    <row r="54" spans="1:5" s="25" customFormat="1"/>
    <row r="55" spans="1:5">
      <c r="A55" s="26" t="s">
        <v>2</v>
      </c>
      <c r="B55" s="26" t="s">
        <v>3</v>
      </c>
      <c r="C55" s="26" t="s">
        <v>8</v>
      </c>
      <c r="D55" s="26" t="s">
        <v>9</v>
      </c>
      <c r="E55" s="26" t="s">
        <v>10</v>
      </c>
    </row>
    <row r="56" spans="1:5">
      <c r="A56" s="27"/>
      <c r="B56" s="27" t="s">
        <v>4</v>
      </c>
      <c r="C56" s="27" t="s">
        <v>5</v>
      </c>
      <c r="D56" s="27" t="s">
        <v>6</v>
      </c>
      <c r="E56" s="27" t="s">
        <v>7</v>
      </c>
    </row>
    <row r="57" spans="1:5">
      <c r="A57" s="28"/>
      <c r="B57" s="28"/>
      <c r="C57" s="28"/>
      <c r="D57" s="28"/>
      <c r="E57" s="28"/>
    </row>
    <row r="58" spans="1:5">
      <c r="A58" s="28" t="s">
        <v>74</v>
      </c>
      <c r="B58" s="28" t="s">
        <v>75</v>
      </c>
      <c r="C58" s="28" t="s">
        <v>149</v>
      </c>
      <c r="D58" s="31" t="s">
        <v>154</v>
      </c>
      <c r="E58" s="28" t="s">
        <v>159</v>
      </c>
    </row>
    <row r="59" spans="1:5">
      <c r="A59" s="28"/>
      <c r="B59" s="28" t="s">
        <v>76</v>
      </c>
      <c r="C59" s="28" t="s">
        <v>150</v>
      </c>
      <c r="D59" s="28" t="s">
        <v>152</v>
      </c>
      <c r="E59" s="28" t="s">
        <v>160</v>
      </c>
    </row>
    <row r="60" spans="1:5">
      <c r="A60" s="28"/>
      <c r="B60" s="28"/>
      <c r="C60" s="28" t="s">
        <v>151</v>
      </c>
      <c r="D60" s="28" t="s">
        <v>153</v>
      </c>
      <c r="E60" s="28" t="s">
        <v>161</v>
      </c>
    </row>
    <row r="61" spans="1:5">
      <c r="A61" s="28"/>
      <c r="B61" s="28"/>
      <c r="C61" s="28"/>
      <c r="D61" s="31" t="s">
        <v>155</v>
      </c>
      <c r="E61" s="28"/>
    </row>
    <row r="62" spans="1:5">
      <c r="A62" s="28"/>
      <c r="B62" s="28"/>
      <c r="C62" s="28"/>
      <c r="D62" s="28" t="s">
        <v>156</v>
      </c>
      <c r="E62" s="8"/>
    </row>
    <row r="63" spans="1:5">
      <c r="A63" s="28"/>
      <c r="B63" s="28"/>
      <c r="C63" s="28"/>
      <c r="D63" s="28" t="s">
        <v>157</v>
      </c>
      <c r="E63" s="8"/>
    </row>
    <row r="64" spans="1:5">
      <c r="A64" s="29"/>
      <c r="B64" s="33"/>
      <c r="C64" s="29"/>
      <c r="D64" s="29" t="s">
        <v>158</v>
      </c>
      <c r="E64" s="29"/>
    </row>
    <row r="66" spans="1:5">
      <c r="A66" s="25"/>
      <c r="B66" s="25"/>
      <c r="C66" s="25"/>
      <c r="D66" s="25"/>
      <c r="E66" s="25"/>
    </row>
    <row r="67" spans="1:5">
      <c r="A67" s="25"/>
      <c r="B67" s="25"/>
      <c r="C67" s="25"/>
      <c r="D67" s="25"/>
      <c r="E67" s="25"/>
    </row>
    <row r="76" spans="1:5">
      <c r="E76" s="1">
        <v>40</v>
      </c>
    </row>
  </sheetData>
  <pageMargins left="0.70866141732283472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topLeftCell="A16" workbookViewId="0">
      <selection sqref="A1:J32"/>
    </sheetView>
  </sheetViews>
  <sheetFormatPr defaultRowHeight="18.75"/>
  <cols>
    <col min="1" max="1" width="2.875" style="4" customWidth="1"/>
    <col min="2" max="2" width="14.25" style="1" customWidth="1"/>
    <col min="3" max="3" width="6" style="4" customWidth="1"/>
    <col min="4" max="4" width="12.375" style="1" customWidth="1"/>
    <col min="5" max="5" width="5.75" style="4" customWidth="1"/>
    <col min="6" max="6" width="13" style="14" customWidth="1"/>
    <col min="7" max="7" width="5.875" style="4" customWidth="1"/>
    <col min="8" max="8" width="12" style="14" customWidth="1"/>
    <col min="9" max="9" width="6.125" style="4" customWidth="1"/>
    <col min="10" max="10" width="12.25" style="14" customWidth="1"/>
    <col min="11" max="16384" width="9" style="1"/>
  </cols>
  <sheetData>
    <row r="1" spans="1:10">
      <c r="J1" s="47">
        <v>14</v>
      </c>
    </row>
    <row r="3" spans="1:10" ht="23.25">
      <c r="A3" s="75" t="s">
        <v>77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20.25">
      <c r="A4" s="76" t="s">
        <v>84</v>
      </c>
      <c r="B4" s="76"/>
      <c r="C4" s="76"/>
      <c r="D4" s="76"/>
      <c r="E4" s="76"/>
      <c r="F4" s="76"/>
      <c r="G4" s="76"/>
      <c r="H4" s="76"/>
      <c r="I4" s="76"/>
      <c r="J4" s="76"/>
    </row>
    <row r="6" spans="1:10" s="3" customFormat="1" ht="20.25">
      <c r="A6" s="71" t="s">
        <v>85</v>
      </c>
      <c r="B6" s="71"/>
      <c r="C6" s="4"/>
      <c r="D6" s="1"/>
      <c r="E6" s="4"/>
      <c r="F6" s="14"/>
      <c r="G6" s="4"/>
      <c r="H6" s="14"/>
      <c r="I6" s="4"/>
      <c r="J6" s="14"/>
    </row>
    <row r="7" spans="1:10" s="3" customFormat="1" ht="20.25">
      <c r="A7" s="4"/>
      <c r="B7" s="1" t="s">
        <v>78</v>
      </c>
      <c r="C7" s="4"/>
      <c r="D7" s="1"/>
      <c r="E7" s="4"/>
      <c r="F7" s="14"/>
      <c r="G7" s="4"/>
      <c r="H7" s="14"/>
      <c r="I7" s="4"/>
      <c r="J7" s="14"/>
    </row>
    <row r="8" spans="1:10" s="3" customFormat="1" ht="20.25">
      <c r="A8" s="4"/>
      <c r="B8" s="1" t="s">
        <v>79</v>
      </c>
      <c r="C8" s="4"/>
      <c r="D8" s="1"/>
      <c r="E8" s="4"/>
      <c r="F8" s="14"/>
      <c r="G8" s="4"/>
      <c r="H8" s="14"/>
      <c r="I8" s="4"/>
      <c r="J8" s="14"/>
    </row>
    <row r="9" spans="1:10">
      <c r="A9" s="5"/>
      <c r="B9" s="2"/>
      <c r="C9" s="5"/>
      <c r="D9" s="2"/>
      <c r="E9" s="5"/>
      <c r="F9" s="13"/>
      <c r="G9" s="5"/>
      <c r="H9" s="13"/>
      <c r="I9" s="5"/>
      <c r="J9" s="13"/>
    </row>
    <row r="10" spans="1:10" s="3" customFormat="1" ht="20.25">
      <c r="A10" s="34"/>
      <c r="B10" s="35"/>
      <c r="C10" s="77">
        <v>2557</v>
      </c>
      <c r="D10" s="78"/>
      <c r="E10" s="77">
        <v>2558</v>
      </c>
      <c r="F10" s="78"/>
      <c r="G10" s="77">
        <v>2559</v>
      </c>
      <c r="H10" s="78"/>
      <c r="I10" s="77">
        <v>2560</v>
      </c>
      <c r="J10" s="78"/>
    </row>
    <row r="11" spans="1:10" s="3" customFormat="1" ht="20.25">
      <c r="A11" s="73" t="s">
        <v>2</v>
      </c>
      <c r="B11" s="74"/>
      <c r="C11" s="23" t="s">
        <v>80</v>
      </c>
      <c r="D11" s="23" t="s">
        <v>81</v>
      </c>
      <c r="E11" s="23" t="s">
        <v>80</v>
      </c>
      <c r="F11" s="36" t="s">
        <v>81</v>
      </c>
      <c r="G11" s="23" t="s">
        <v>80</v>
      </c>
      <c r="H11" s="36" t="s">
        <v>81</v>
      </c>
      <c r="I11" s="23" t="s">
        <v>80</v>
      </c>
      <c r="J11" s="36" t="s">
        <v>81</v>
      </c>
    </row>
    <row r="12" spans="1:10" s="3" customFormat="1" ht="20.25">
      <c r="A12" s="9"/>
      <c r="B12" s="10"/>
      <c r="C12" s="11" t="s">
        <v>82</v>
      </c>
      <c r="D12" s="11" t="s">
        <v>89</v>
      </c>
      <c r="E12" s="11" t="s">
        <v>82</v>
      </c>
      <c r="F12" s="37" t="s">
        <v>89</v>
      </c>
      <c r="G12" s="11" t="s">
        <v>82</v>
      </c>
      <c r="H12" s="37" t="s">
        <v>89</v>
      </c>
      <c r="I12" s="11" t="s">
        <v>82</v>
      </c>
      <c r="J12" s="37" t="s">
        <v>89</v>
      </c>
    </row>
    <row r="13" spans="1:10" s="3" customFormat="1" ht="20.25">
      <c r="A13" s="69"/>
      <c r="B13" s="70"/>
      <c r="C13" s="23"/>
      <c r="D13" s="23"/>
      <c r="E13" s="23"/>
      <c r="F13" s="36"/>
      <c r="G13" s="23"/>
      <c r="H13" s="36"/>
      <c r="I13" s="23"/>
      <c r="J13" s="38"/>
    </row>
    <row r="14" spans="1:10">
      <c r="A14" s="20" t="s">
        <v>99</v>
      </c>
      <c r="B14" s="8" t="s">
        <v>97</v>
      </c>
      <c r="C14" s="22">
        <v>13</v>
      </c>
      <c r="D14" s="39">
        <v>4100000</v>
      </c>
      <c r="E14" s="22">
        <v>7</v>
      </c>
      <c r="F14" s="39">
        <v>3100000</v>
      </c>
      <c r="G14" s="22">
        <v>12</v>
      </c>
      <c r="H14" s="39">
        <v>3600000</v>
      </c>
      <c r="I14" s="22">
        <v>11</v>
      </c>
      <c r="J14" s="40">
        <v>3319000</v>
      </c>
    </row>
    <row r="15" spans="1:10">
      <c r="A15" s="9"/>
      <c r="B15" s="72" t="s">
        <v>162</v>
      </c>
      <c r="C15" s="11"/>
      <c r="D15" s="41"/>
      <c r="E15" s="11"/>
      <c r="F15" s="41"/>
      <c r="G15" s="11"/>
      <c r="H15" s="41"/>
      <c r="I15" s="11"/>
      <c r="J15" s="42"/>
    </row>
    <row r="16" spans="1:10">
      <c r="A16" s="20" t="s">
        <v>100</v>
      </c>
      <c r="B16" s="8" t="s">
        <v>2</v>
      </c>
      <c r="C16" s="22">
        <v>8</v>
      </c>
      <c r="D16" s="39">
        <v>2822240</v>
      </c>
      <c r="E16" s="22">
        <v>15</v>
      </c>
      <c r="F16" s="39">
        <v>3640000</v>
      </c>
      <c r="G16" s="22">
        <v>14</v>
      </c>
      <c r="H16" s="39">
        <v>3780000</v>
      </c>
      <c r="I16" s="22">
        <v>13</v>
      </c>
      <c r="J16" s="40">
        <v>6985000</v>
      </c>
    </row>
    <row r="17" spans="1:10">
      <c r="A17" s="9"/>
      <c r="B17" s="72" t="s">
        <v>91</v>
      </c>
      <c r="C17" s="11"/>
      <c r="D17" s="41"/>
      <c r="E17" s="11"/>
      <c r="F17" s="41"/>
      <c r="G17" s="11"/>
      <c r="H17" s="41"/>
      <c r="I17" s="11"/>
      <c r="J17" s="42"/>
    </row>
    <row r="18" spans="1:10">
      <c r="A18" s="20" t="s">
        <v>101</v>
      </c>
      <c r="B18" s="8" t="s">
        <v>2</v>
      </c>
      <c r="C18" s="22" t="s">
        <v>86</v>
      </c>
      <c r="D18" s="43" t="s">
        <v>87</v>
      </c>
      <c r="E18" s="22">
        <v>3</v>
      </c>
      <c r="F18" s="39">
        <v>7500000</v>
      </c>
      <c r="G18" s="22">
        <v>1</v>
      </c>
      <c r="H18" s="39">
        <v>50000</v>
      </c>
      <c r="I18" s="22" t="s">
        <v>87</v>
      </c>
      <c r="J18" s="44" t="s">
        <v>87</v>
      </c>
    </row>
    <row r="19" spans="1:10">
      <c r="A19" s="9"/>
      <c r="B19" s="72" t="s">
        <v>92</v>
      </c>
      <c r="C19" s="11"/>
      <c r="D19" s="41"/>
      <c r="E19" s="11"/>
      <c r="F19" s="41"/>
      <c r="G19" s="11"/>
      <c r="H19" s="41"/>
      <c r="I19" s="11"/>
      <c r="J19" s="42"/>
    </row>
    <row r="20" spans="1:10">
      <c r="A20" s="20" t="s">
        <v>102</v>
      </c>
      <c r="B20" s="8" t="s">
        <v>2</v>
      </c>
      <c r="C20" s="22">
        <v>2</v>
      </c>
      <c r="D20" s="39">
        <v>110000</v>
      </c>
      <c r="E20" s="22">
        <v>4</v>
      </c>
      <c r="F20" s="39">
        <v>208000</v>
      </c>
      <c r="G20" s="22">
        <v>7</v>
      </c>
      <c r="H20" s="39">
        <v>210000</v>
      </c>
      <c r="I20" s="22">
        <v>2</v>
      </c>
      <c r="J20" s="40">
        <v>40000</v>
      </c>
    </row>
    <row r="21" spans="1:10">
      <c r="A21" s="9"/>
      <c r="B21" s="72" t="s">
        <v>93</v>
      </c>
      <c r="C21" s="11"/>
      <c r="D21" s="41"/>
      <c r="E21" s="11"/>
      <c r="F21" s="41"/>
      <c r="G21" s="11"/>
      <c r="H21" s="41"/>
      <c r="I21" s="11"/>
      <c r="J21" s="42"/>
    </row>
    <row r="22" spans="1:10">
      <c r="A22" s="20" t="s">
        <v>103</v>
      </c>
      <c r="B22" s="8" t="s">
        <v>163</v>
      </c>
      <c r="C22" s="22">
        <v>16</v>
      </c>
      <c r="D22" s="39">
        <v>2456960</v>
      </c>
      <c r="E22" s="22">
        <v>22</v>
      </c>
      <c r="F22" s="39">
        <v>6758000</v>
      </c>
      <c r="G22" s="22">
        <v>24</v>
      </c>
      <c r="H22" s="39">
        <v>5800000</v>
      </c>
      <c r="I22" s="22">
        <v>23</v>
      </c>
      <c r="J22" s="40">
        <v>5280000</v>
      </c>
    </row>
    <row r="23" spans="1:10">
      <c r="A23" s="69"/>
      <c r="B23" s="8" t="s">
        <v>164</v>
      </c>
      <c r="C23" s="22"/>
      <c r="D23" s="39"/>
      <c r="E23" s="22"/>
      <c r="F23" s="39"/>
      <c r="G23" s="22"/>
      <c r="H23" s="39"/>
      <c r="I23" s="22"/>
      <c r="J23" s="40"/>
    </row>
    <row r="24" spans="1:10">
      <c r="A24" s="9"/>
      <c r="B24" s="72" t="s">
        <v>165</v>
      </c>
      <c r="C24" s="11"/>
      <c r="D24" s="41"/>
      <c r="E24" s="11"/>
      <c r="F24" s="41"/>
      <c r="G24" s="11"/>
      <c r="H24" s="41"/>
      <c r="I24" s="11"/>
      <c r="J24" s="42"/>
    </row>
    <row r="25" spans="1:10">
      <c r="A25" s="20" t="s">
        <v>104</v>
      </c>
      <c r="B25" s="8" t="s">
        <v>2</v>
      </c>
      <c r="C25" s="22">
        <v>3</v>
      </c>
      <c r="D25" s="39">
        <v>50000</v>
      </c>
      <c r="E25" s="22">
        <v>3</v>
      </c>
      <c r="F25" s="39">
        <v>110000</v>
      </c>
      <c r="G25" s="22">
        <v>3</v>
      </c>
      <c r="H25" s="39">
        <v>110000</v>
      </c>
      <c r="I25" s="22">
        <v>6</v>
      </c>
      <c r="J25" s="40">
        <v>150000</v>
      </c>
    </row>
    <row r="26" spans="1:10">
      <c r="A26" s="9"/>
      <c r="B26" s="72" t="s">
        <v>94</v>
      </c>
      <c r="C26" s="11"/>
      <c r="D26" s="41"/>
      <c r="E26" s="11"/>
      <c r="F26" s="41"/>
      <c r="G26" s="11"/>
      <c r="H26" s="41"/>
      <c r="I26" s="11"/>
      <c r="J26" s="42"/>
    </row>
    <row r="27" spans="1:10">
      <c r="A27" s="20" t="s">
        <v>105</v>
      </c>
      <c r="B27" s="8" t="s">
        <v>167</v>
      </c>
      <c r="C27" s="22">
        <v>3</v>
      </c>
      <c r="D27" s="39">
        <v>700000</v>
      </c>
      <c r="E27" s="22">
        <v>3</v>
      </c>
      <c r="F27" s="39">
        <v>650000</v>
      </c>
      <c r="G27" s="22">
        <v>4</v>
      </c>
      <c r="H27" s="39">
        <v>250000</v>
      </c>
      <c r="I27" s="22">
        <v>7</v>
      </c>
      <c r="J27" s="40">
        <v>350000</v>
      </c>
    </row>
    <row r="28" spans="1:10">
      <c r="A28" s="69"/>
      <c r="B28" s="8" t="s">
        <v>166</v>
      </c>
      <c r="C28" s="22"/>
      <c r="D28" s="39"/>
      <c r="E28" s="22"/>
      <c r="F28" s="39"/>
      <c r="G28" s="22"/>
      <c r="H28" s="39"/>
      <c r="I28" s="22"/>
      <c r="J28" s="40"/>
    </row>
    <row r="29" spans="1:10">
      <c r="A29" s="9"/>
      <c r="B29" s="72" t="s">
        <v>73</v>
      </c>
      <c r="C29" s="11"/>
      <c r="D29" s="41"/>
      <c r="E29" s="11"/>
      <c r="F29" s="41"/>
      <c r="G29" s="11"/>
      <c r="H29" s="41"/>
      <c r="I29" s="11"/>
      <c r="J29" s="42"/>
    </row>
    <row r="30" spans="1:10">
      <c r="A30" s="20" t="s">
        <v>106</v>
      </c>
      <c r="B30" s="8" t="s">
        <v>97</v>
      </c>
      <c r="C30" s="22">
        <v>11</v>
      </c>
      <c r="D30" s="39">
        <v>1808000</v>
      </c>
      <c r="E30" s="22">
        <v>13</v>
      </c>
      <c r="F30" s="39">
        <v>1365000</v>
      </c>
      <c r="G30" s="22">
        <v>12</v>
      </c>
      <c r="H30" s="39">
        <v>771000</v>
      </c>
      <c r="I30" s="22">
        <v>12</v>
      </c>
      <c r="J30" s="40">
        <v>651000</v>
      </c>
    </row>
    <row r="31" spans="1:10">
      <c r="A31" s="9"/>
      <c r="B31" s="72" t="s">
        <v>98</v>
      </c>
      <c r="C31" s="11"/>
      <c r="D31" s="41"/>
      <c r="E31" s="11"/>
      <c r="F31" s="41"/>
      <c r="G31" s="11"/>
      <c r="H31" s="41"/>
      <c r="I31" s="11"/>
      <c r="J31" s="42"/>
    </row>
    <row r="32" spans="1:10">
      <c r="A32" s="9"/>
      <c r="B32" s="12" t="s">
        <v>88</v>
      </c>
      <c r="C32" s="11">
        <f t="shared" ref="C32:J32" si="0">SUM(C14:C31)</f>
        <v>56</v>
      </c>
      <c r="D32" s="21">
        <f t="shared" si="0"/>
        <v>12047200</v>
      </c>
      <c r="E32" s="11">
        <f t="shared" si="0"/>
        <v>70</v>
      </c>
      <c r="F32" s="21">
        <f t="shared" si="0"/>
        <v>23331000</v>
      </c>
      <c r="G32" s="11">
        <f t="shared" si="0"/>
        <v>77</v>
      </c>
      <c r="H32" s="21">
        <f t="shared" si="0"/>
        <v>14571000</v>
      </c>
      <c r="I32" s="11">
        <f t="shared" si="0"/>
        <v>74</v>
      </c>
      <c r="J32" s="21">
        <f t="shared" si="0"/>
        <v>16775000</v>
      </c>
    </row>
  </sheetData>
  <mergeCells count="7">
    <mergeCell ref="A11:B11"/>
    <mergeCell ref="A3:J3"/>
    <mergeCell ref="A4:J4"/>
    <mergeCell ref="C10:D10"/>
    <mergeCell ref="E10:F10"/>
    <mergeCell ref="G10:H10"/>
    <mergeCell ref="I10:J10"/>
  </mergeCells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"/>
  <sheetViews>
    <sheetView topLeftCell="A15" workbookViewId="0">
      <selection sqref="A1:I31"/>
    </sheetView>
  </sheetViews>
  <sheetFormatPr defaultRowHeight="18.75"/>
  <cols>
    <col min="1" max="1" width="3.375" style="1" customWidth="1"/>
    <col min="2" max="2" width="21.625" style="1" customWidth="1"/>
    <col min="3" max="4" width="7.125" style="1" customWidth="1"/>
    <col min="5" max="5" width="7.5" style="1" customWidth="1"/>
    <col min="6" max="6" width="7.75" style="1" customWidth="1"/>
    <col min="7" max="7" width="7.625" style="4" customWidth="1"/>
    <col min="8" max="8" width="8" style="1" customWidth="1"/>
    <col min="9" max="9" width="8.125" style="1" customWidth="1"/>
    <col min="10" max="10" width="7.375" style="1" customWidth="1"/>
    <col min="11" max="11" width="7.875" style="1" customWidth="1"/>
    <col min="12" max="16384" width="9" style="1"/>
  </cols>
  <sheetData>
    <row r="1" spans="1:9">
      <c r="I1" s="48">
        <v>25</v>
      </c>
    </row>
    <row r="4" spans="1:9">
      <c r="A4" s="24" t="s">
        <v>107</v>
      </c>
    </row>
    <row r="6" spans="1:9">
      <c r="B6" s="1" t="s">
        <v>108</v>
      </c>
    </row>
    <row r="7" spans="1:9">
      <c r="C7" s="2"/>
      <c r="D7" s="2"/>
      <c r="E7" s="2"/>
      <c r="F7" s="2"/>
      <c r="G7" s="5"/>
      <c r="H7" s="2"/>
      <c r="I7" s="2"/>
    </row>
    <row r="8" spans="1:9" ht="20.25">
      <c r="A8" s="6"/>
      <c r="B8" s="7"/>
      <c r="C8" s="81" t="s">
        <v>109</v>
      </c>
      <c r="D8" s="82"/>
      <c r="E8" s="82"/>
      <c r="F8" s="83"/>
      <c r="G8" s="81" t="s">
        <v>110</v>
      </c>
      <c r="H8" s="82"/>
      <c r="I8" s="83"/>
    </row>
    <row r="9" spans="1:9" ht="20.25">
      <c r="A9" s="79" t="s">
        <v>2</v>
      </c>
      <c r="B9" s="80"/>
      <c r="C9" s="49">
        <v>2557</v>
      </c>
      <c r="D9" s="49">
        <v>2558</v>
      </c>
      <c r="E9" s="46">
        <v>2559</v>
      </c>
      <c r="F9" s="46">
        <v>2560</v>
      </c>
      <c r="G9" s="49">
        <v>2557</v>
      </c>
      <c r="H9" s="49">
        <v>2558</v>
      </c>
      <c r="I9" s="46">
        <v>2559</v>
      </c>
    </row>
    <row r="10" spans="1:9" ht="20.25">
      <c r="A10" s="9"/>
      <c r="B10" s="10"/>
      <c r="C10" s="50"/>
      <c r="D10" s="50"/>
      <c r="E10" s="51"/>
      <c r="F10" s="51"/>
      <c r="G10" s="50"/>
      <c r="H10" s="50"/>
      <c r="I10" s="51"/>
    </row>
    <row r="11" spans="1:9">
      <c r="A11" s="15"/>
      <c r="B11" s="16"/>
      <c r="C11" s="17"/>
      <c r="D11" s="17"/>
      <c r="E11" s="17"/>
      <c r="F11" s="16"/>
      <c r="G11" s="19"/>
      <c r="H11" s="17"/>
      <c r="I11" s="18"/>
    </row>
    <row r="12" spans="1:9" ht="20.25">
      <c r="A12" s="52" t="s">
        <v>99</v>
      </c>
      <c r="B12" s="53" t="s">
        <v>2</v>
      </c>
      <c r="C12" s="54">
        <v>13</v>
      </c>
      <c r="D12" s="54">
        <v>7</v>
      </c>
      <c r="E12" s="54">
        <v>12</v>
      </c>
      <c r="F12" s="46">
        <v>11</v>
      </c>
      <c r="G12" s="55">
        <v>7</v>
      </c>
      <c r="H12" s="54">
        <v>15</v>
      </c>
      <c r="I12" s="56">
        <v>5</v>
      </c>
    </row>
    <row r="13" spans="1:9" ht="20.25">
      <c r="A13" s="57"/>
      <c r="B13" s="58" t="s">
        <v>90</v>
      </c>
      <c r="C13" s="50"/>
      <c r="D13" s="50"/>
      <c r="E13" s="50"/>
      <c r="F13" s="51"/>
      <c r="G13" s="59"/>
      <c r="H13" s="50"/>
      <c r="I13" s="60"/>
    </row>
    <row r="14" spans="1:9" ht="20.25">
      <c r="A14" s="52" t="s">
        <v>100</v>
      </c>
      <c r="B14" s="53" t="s">
        <v>131</v>
      </c>
      <c r="C14" s="54">
        <v>8</v>
      </c>
      <c r="D14" s="54">
        <v>15</v>
      </c>
      <c r="E14" s="54">
        <v>14</v>
      </c>
      <c r="F14" s="46">
        <v>13</v>
      </c>
      <c r="G14" s="61">
        <v>8</v>
      </c>
      <c r="H14" s="54">
        <v>9</v>
      </c>
      <c r="I14" s="56">
        <v>8</v>
      </c>
    </row>
    <row r="15" spans="1:9" ht="20.25">
      <c r="A15" s="57"/>
      <c r="B15" s="58"/>
      <c r="C15" s="50"/>
      <c r="D15" s="50"/>
      <c r="E15" s="50"/>
      <c r="F15" s="50"/>
      <c r="G15" s="62"/>
      <c r="H15" s="50"/>
      <c r="I15" s="60"/>
    </row>
    <row r="16" spans="1:9" ht="20.25">
      <c r="A16" s="52" t="s">
        <v>101</v>
      </c>
      <c r="B16" s="53" t="s">
        <v>132</v>
      </c>
      <c r="C16" s="54" t="s">
        <v>86</v>
      </c>
      <c r="D16" s="54">
        <v>3</v>
      </c>
      <c r="E16" s="54">
        <v>1</v>
      </c>
      <c r="F16" s="54" t="s">
        <v>87</v>
      </c>
      <c r="G16" s="63" t="s">
        <v>87</v>
      </c>
      <c r="H16" s="54">
        <v>1</v>
      </c>
      <c r="I16" s="56">
        <v>3</v>
      </c>
    </row>
    <row r="17" spans="1:9" ht="20.25">
      <c r="A17" s="57"/>
      <c r="B17" s="58"/>
      <c r="C17" s="50"/>
      <c r="D17" s="50"/>
      <c r="E17" s="50"/>
      <c r="F17" s="50"/>
      <c r="G17" s="62"/>
      <c r="H17" s="50"/>
      <c r="I17" s="60"/>
    </row>
    <row r="18" spans="1:9" ht="20.25">
      <c r="A18" s="52" t="s">
        <v>102</v>
      </c>
      <c r="B18" s="53" t="s">
        <v>133</v>
      </c>
      <c r="C18" s="54">
        <v>2</v>
      </c>
      <c r="D18" s="54">
        <v>4</v>
      </c>
      <c r="E18" s="54">
        <v>7</v>
      </c>
      <c r="F18" s="54">
        <v>2</v>
      </c>
      <c r="G18" s="63" t="s">
        <v>87</v>
      </c>
      <c r="H18" s="54" t="s">
        <v>87</v>
      </c>
      <c r="I18" s="56" t="s">
        <v>87</v>
      </c>
    </row>
    <row r="19" spans="1:9" ht="20.25">
      <c r="A19" s="57"/>
      <c r="B19" s="58"/>
      <c r="C19" s="50"/>
      <c r="D19" s="50"/>
      <c r="E19" s="50"/>
      <c r="F19" s="50"/>
      <c r="G19" s="62"/>
      <c r="H19" s="50"/>
      <c r="I19" s="60"/>
    </row>
    <row r="20" spans="1:9" ht="20.25">
      <c r="A20" s="52" t="s">
        <v>103</v>
      </c>
      <c r="B20" s="53" t="s">
        <v>83</v>
      </c>
      <c r="C20" s="54">
        <v>16</v>
      </c>
      <c r="D20" s="54">
        <v>22</v>
      </c>
      <c r="E20" s="54">
        <v>24</v>
      </c>
      <c r="F20" s="54">
        <v>23</v>
      </c>
      <c r="G20" s="56">
        <v>15</v>
      </c>
      <c r="H20" s="54">
        <v>15</v>
      </c>
      <c r="I20" s="56">
        <v>19</v>
      </c>
    </row>
    <row r="21" spans="1:9" ht="20.25">
      <c r="A21" s="45"/>
      <c r="B21" s="53" t="s">
        <v>56</v>
      </c>
      <c r="C21" s="54"/>
      <c r="D21" s="54"/>
      <c r="E21" s="54"/>
      <c r="F21" s="54"/>
      <c r="G21" s="63"/>
      <c r="H21" s="54"/>
      <c r="I21" s="64"/>
    </row>
    <row r="22" spans="1:9" ht="20.25">
      <c r="A22" s="57"/>
      <c r="B22" s="58"/>
      <c r="C22" s="50"/>
      <c r="D22" s="50"/>
      <c r="E22" s="50"/>
      <c r="F22" s="50"/>
      <c r="G22" s="62"/>
      <c r="H22" s="50"/>
      <c r="I22" s="60"/>
    </row>
    <row r="23" spans="1:9" ht="20.25">
      <c r="A23" s="52" t="s">
        <v>104</v>
      </c>
      <c r="B23" s="53" t="s">
        <v>134</v>
      </c>
      <c r="C23" s="54">
        <v>3</v>
      </c>
      <c r="D23" s="54">
        <v>3</v>
      </c>
      <c r="E23" s="54">
        <v>3</v>
      </c>
      <c r="F23" s="54">
        <v>6</v>
      </c>
      <c r="G23" s="63" t="s">
        <v>87</v>
      </c>
      <c r="H23" s="54">
        <v>1</v>
      </c>
      <c r="I23" s="56">
        <v>2</v>
      </c>
    </row>
    <row r="24" spans="1:9" ht="20.25">
      <c r="A24" s="57"/>
      <c r="B24" s="58"/>
      <c r="C24" s="50"/>
      <c r="D24" s="50"/>
      <c r="E24" s="50"/>
      <c r="F24" s="50"/>
      <c r="G24" s="62"/>
      <c r="H24" s="50"/>
      <c r="I24" s="60"/>
    </row>
    <row r="25" spans="1:9" ht="20.25">
      <c r="A25" s="52" t="s">
        <v>105</v>
      </c>
      <c r="B25" s="53" t="s">
        <v>95</v>
      </c>
      <c r="C25" s="54">
        <v>3</v>
      </c>
      <c r="D25" s="54">
        <v>3</v>
      </c>
      <c r="E25" s="54">
        <v>4</v>
      </c>
      <c r="F25" s="54">
        <v>7</v>
      </c>
      <c r="G25" s="63" t="s">
        <v>87</v>
      </c>
      <c r="H25" s="54">
        <v>1</v>
      </c>
      <c r="I25" s="56">
        <v>3</v>
      </c>
    </row>
    <row r="26" spans="1:9" ht="20.25">
      <c r="A26" s="45"/>
      <c r="B26" s="53" t="s">
        <v>96</v>
      </c>
      <c r="C26" s="54"/>
      <c r="D26" s="54"/>
      <c r="E26" s="54"/>
      <c r="F26" s="54"/>
      <c r="G26" s="63"/>
      <c r="H26" s="54"/>
      <c r="I26" s="64"/>
    </row>
    <row r="27" spans="1:9" ht="20.25">
      <c r="A27" s="57"/>
      <c r="B27" s="58"/>
      <c r="C27" s="50"/>
      <c r="D27" s="50"/>
      <c r="E27" s="50"/>
      <c r="F27" s="50"/>
      <c r="G27" s="62"/>
      <c r="H27" s="50"/>
      <c r="I27" s="60"/>
    </row>
    <row r="28" spans="1:9" ht="20.25">
      <c r="A28" s="52" t="s">
        <v>106</v>
      </c>
      <c r="B28" s="53" t="s">
        <v>97</v>
      </c>
      <c r="C28" s="54">
        <v>11</v>
      </c>
      <c r="D28" s="54">
        <v>13</v>
      </c>
      <c r="E28" s="54">
        <v>12</v>
      </c>
      <c r="F28" s="54">
        <v>12</v>
      </c>
      <c r="G28" s="56">
        <v>7</v>
      </c>
      <c r="H28" s="54">
        <v>4</v>
      </c>
      <c r="I28" s="56">
        <v>6</v>
      </c>
    </row>
    <row r="29" spans="1:9" ht="20.25">
      <c r="A29" s="57"/>
      <c r="B29" s="58" t="s">
        <v>98</v>
      </c>
      <c r="C29" s="50"/>
      <c r="D29" s="50"/>
      <c r="E29" s="50"/>
      <c r="F29" s="50"/>
      <c r="G29" s="62"/>
      <c r="H29" s="50"/>
      <c r="I29" s="60"/>
    </row>
    <row r="30" spans="1:9" ht="20.25">
      <c r="A30" s="57"/>
      <c r="B30" s="65" t="s">
        <v>88</v>
      </c>
      <c r="C30" s="66">
        <f t="shared" ref="C30:F30" si="0">SUM(C12:C29)</f>
        <v>56</v>
      </c>
      <c r="D30" s="66">
        <f t="shared" si="0"/>
        <v>70</v>
      </c>
      <c r="E30" s="66">
        <f t="shared" si="0"/>
        <v>77</v>
      </c>
      <c r="F30" s="66">
        <f t="shared" si="0"/>
        <v>74</v>
      </c>
      <c r="G30" s="67">
        <f>SUM(G12:G29)</f>
        <v>37</v>
      </c>
      <c r="H30" s="67">
        <f t="shared" ref="H30:I30" si="1">SUM(H12:H29)</f>
        <v>46</v>
      </c>
      <c r="I30" s="67">
        <f t="shared" si="1"/>
        <v>46</v>
      </c>
    </row>
  </sheetData>
  <mergeCells count="3">
    <mergeCell ref="A9:B9"/>
    <mergeCell ref="G8:I8"/>
    <mergeCell ref="C8:F8"/>
  </mergeCells>
  <pageMargins left="0.9055118110236221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swot</vt:lpstr>
      <vt:lpstr>ส่วนที่2</vt:lpstr>
      <vt:lpstr>ประเมินผล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KKD Windows7 V.12_x64</cp:lastModifiedBy>
  <cp:lastPrinted>2017-06-27T03:56:16Z</cp:lastPrinted>
  <dcterms:created xsi:type="dcterms:W3CDTF">2017-05-01T06:05:19Z</dcterms:created>
  <dcterms:modified xsi:type="dcterms:W3CDTF">2018-03-19T03:58:55Z</dcterms:modified>
</cp:coreProperties>
</file>